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UTH2010\CENEVAL EXANI-II   Ó EGEL\EXANI-II\RESULTADOS HISTÓRICOS EXANI-II CENEVAL 2005 A 2012\2017\"/>
    </mc:Choice>
  </mc:AlternateContent>
  <bookViews>
    <workbookView xWindow="0" yWindow="0" windowWidth="25200" windowHeight="11985"/>
  </bookViews>
  <sheets>
    <sheet name="Hoja1" sheetId="1" r:id="rId1"/>
  </sheets>
  <definedNames>
    <definedName name="_xlnm.Print_Area" localSheetId="0">Hoja1!$A$1:$F$43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5" i="1" s="1"/>
  <c r="F23" i="1"/>
  <c r="F16" i="1"/>
  <c r="E29" i="1" l="1"/>
  <c r="E23" i="1"/>
  <c r="E16" i="1"/>
  <c r="D35" i="1"/>
  <c r="D29" i="1"/>
  <c r="D23" i="1"/>
  <c r="D16" i="1"/>
  <c r="E35" i="1" l="1"/>
</calcChain>
</file>

<file path=xl/sharedStrings.xml><?xml version="1.0" encoding="utf-8"?>
<sst xmlns="http://schemas.openxmlformats.org/spreadsheetml/2006/main" count="49" uniqueCount="47">
  <si>
    <t>Comisión Estatal para la Planeación de la Educación Superior en el Estado de Oaxaca</t>
  </si>
  <si>
    <t>Institución:</t>
  </si>
  <si>
    <t>Domicilio:</t>
  </si>
  <si>
    <t>Teléfono:</t>
  </si>
  <si>
    <t>E-mail:</t>
  </si>
  <si>
    <t>NÚM</t>
  </si>
  <si>
    <t>CARRERAS</t>
  </si>
  <si>
    <t>SOLICITUDES RECIBIDAS</t>
  </si>
  <si>
    <t xml:space="preserve">ALUMNOS ADMITIDOS </t>
  </si>
  <si>
    <t>Responsable de la información:</t>
  </si>
  <si>
    <t>SELLO Y FIRMA</t>
  </si>
  <si>
    <t>Favor de anotar los datos de la persona responsabe directamente del reporte para efectuar el seguimiento</t>
  </si>
  <si>
    <t>de los reportes posteriores.</t>
  </si>
  <si>
    <t xml:space="preserve">Nombre: </t>
  </si>
  <si>
    <t>Reporte de alumnos admitidos de nuevo ingreso dentro de la primera etapa del SCAPIES</t>
  </si>
  <si>
    <t>Sistema Coordinado de Admisiones a Primer Ingreso de la Educación Superior 2017</t>
  </si>
  <si>
    <t>TOTALES</t>
  </si>
  <si>
    <t>ALUMNOS INSCRITOS</t>
  </si>
  <si>
    <t>COEPES-RSCIES-03/2017</t>
  </si>
  <si>
    <t>RESULTADO FINAL DEL PROCESO DE ADMISIÓN A LA EDUCACIÓN SUPERIOR 
CICLO ESCOLAR
2017-2018</t>
  </si>
  <si>
    <t>UNIVERSIDAD DEL MAR</t>
  </si>
  <si>
    <t>CIUDAD UNIVERSITARIA S/N PUERTO ÁNGEL,  SAN PEDRO POCHTULA,  OAXACA</t>
  </si>
  <si>
    <t>s_escolares@angel.umar.mx</t>
  </si>
  <si>
    <t>ING. RUTH CRUZ RÍOS</t>
  </si>
  <si>
    <t>01958-5843092 / 5843057 EXT. 118 Y 129</t>
  </si>
  <si>
    <t>msv@huatulco.umar.mx</t>
  </si>
  <si>
    <t>01958-5872559</t>
  </si>
  <si>
    <t>CAMPUS PUERTO ÁNGEL</t>
  </si>
  <si>
    <t>LICENCIATURA EN BIOLOGÍA MARINA</t>
  </si>
  <si>
    <t>INGENIERÍA EN ACUICULTURA</t>
  </si>
  <si>
    <t>LICENCIATURA EN CIENCIAS MARÍTIMAS</t>
  </si>
  <si>
    <t>INGENIERÍA AMBIENTAL</t>
  </si>
  <si>
    <t>LICENCIATURA EN OCEANOLOGÍA</t>
  </si>
  <si>
    <t>INGENIERÍA EN PESCA</t>
  </si>
  <si>
    <t>CAMPUS HUATULCO</t>
  </si>
  <si>
    <t>LICENCIATURA EN ADMINISTRACIÓN TURíSTICA</t>
  </si>
  <si>
    <t>LICENCIATURA EN RELACIONES INTERNACIONALES</t>
  </si>
  <si>
    <t>LICENCIATURA EN CIENCIAS DE LA COMUNICACIÓN</t>
  </si>
  <si>
    <t>LICENCIATURA EN ECONOMÍA</t>
  </si>
  <si>
    <t>LICENCIATURA EN ACTUARÍA</t>
  </si>
  <si>
    <t>CAMPUS PUERTO ESCONDIDO</t>
  </si>
  <si>
    <t>LICENCIATURA EN BIOLOGÍA</t>
  </si>
  <si>
    <t>LICENCIATURA EN ZOOTECNIA</t>
  </si>
  <si>
    <t>INGENIERÍA FORESTAL</t>
  </si>
  <si>
    <t>LICENCIATURA EN INFORMÁTICA</t>
  </si>
  <si>
    <t>LICENCIATURA EN ENFERMERÍA</t>
  </si>
  <si>
    <t>UNIVERSIDAD DEL MAR  -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</si>
</sst>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sz val="8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8" xfId="0" applyBorder="1"/>
    <xf numFmtId="0" fontId="0" fillId="0" borderId="0" xfId="0" applyBorder="1" applyAlignment="1">
      <alignment horizontal="right"/>
    </xf>
    <xf numFmtId="0" fontId="4" fillId="0" borderId="0" xfId="0" applyFont="1" applyFill="1" applyBorder="1"/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9" fillId="0" borderId="7" xfId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/>
    <xf numFmtId="0" fontId="0" fillId="0" borderId="14" xfId="0" applyBorder="1" applyAlignment="1">
      <alignment horizontal="center"/>
    </xf>
    <xf numFmtId="0" fontId="0" fillId="0" borderId="26" xfId="0" applyBorder="1" applyAlignment="1"/>
    <xf numFmtId="0" fontId="0" fillId="0" borderId="13" xfId="0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/>
    <xf numFmtId="0" fontId="0" fillId="0" borderId="26" xfId="0" applyBorder="1" applyAlignment="1">
      <alignment wrapText="1"/>
    </xf>
    <xf numFmtId="0" fontId="8" fillId="3" borderId="15" xfId="0" applyFont="1" applyFill="1" applyBorder="1" applyAlignment="1">
      <alignment horizontal="center"/>
    </xf>
    <xf numFmtId="0" fontId="8" fillId="3" borderId="27" xfId="0" applyFont="1" applyFill="1" applyBorder="1" applyAlignment="1"/>
    <xf numFmtId="0" fontId="1" fillId="2" borderId="28" xfId="0" applyFont="1" applyFill="1" applyBorder="1" applyAlignment="1"/>
    <xf numFmtId="0" fontId="0" fillId="0" borderId="29" xfId="0" applyBorder="1" applyAlignment="1"/>
    <xf numFmtId="0" fontId="1" fillId="2" borderId="29" xfId="0" applyFont="1" applyFill="1" applyBorder="1" applyAlignment="1"/>
    <xf numFmtId="0" fontId="0" fillId="0" borderId="29" xfId="0" applyBorder="1" applyAlignment="1">
      <alignment wrapText="1"/>
    </xf>
    <xf numFmtId="0" fontId="8" fillId="3" borderId="30" xfId="0" applyFont="1" applyFill="1" applyBorder="1" applyAlignment="1"/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561987</xdr:colOff>
      <xdr:row>1</xdr:row>
      <xdr:rowOff>19050</xdr:rowOff>
    </xdr:from>
    <xdr:to>
      <xdr:col>5</xdr:col>
      <xdr:colOff>1307626</xdr:colOff>
      <xdr:row>4</xdr:row>
      <xdr:rowOff>167550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37" y="209550"/>
          <a:ext cx="366981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v@huatulco.um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view="pageBreakPreview" topLeftCell="A19" zoomScaleNormal="100" zoomScaleSheetLayoutView="100" workbookViewId="0">
      <selection activeCell="F46" sqref="F46"/>
    </sheetView>
  </sheetViews>
  <sheetFormatPr baseColWidth="10" defaultRowHeight="15" x14ac:dyDescent="0.25"/>
  <cols>
    <col min="2" max="2" width="60" bestFit="1" customWidth="1"/>
    <col min="3" max="3" width="19.7109375" bestFit="1" customWidth="1"/>
    <col min="4" max="4" width="22.140625" bestFit="1" customWidth="1"/>
    <col min="5" max="5" width="21.7109375" bestFit="1" customWidth="1"/>
    <col min="6" max="6" width="20.42578125" customWidth="1"/>
  </cols>
  <sheetData>
    <row r="1" spans="1:10" x14ac:dyDescent="0.25">
      <c r="B1" s="1"/>
      <c r="D1" s="1"/>
      <c r="E1" s="1"/>
      <c r="F1" s="1"/>
      <c r="G1" s="1"/>
      <c r="H1" s="1"/>
      <c r="I1" s="1"/>
    </row>
    <row r="2" spans="1:10" x14ac:dyDescent="0.25">
      <c r="B2" s="1"/>
      <c r="D2" s="1"/>
      <c r="E2" s="1"/>
      <c r="F2" s="1"/>
      <c r="G2" s="1"/>
      <c r="H2" s="1"/>
      <c r="I2" s="1"/>
    </row>
    <row r="3" spans="1:10" x14ac:dyDescent="0.25">
      <c r="A3" s="23" t="s">
        <v>0</v>
      </c>
      <c r="B3" s="23"/>
      <c r="C3" s="23"/>
      <c r="D3" s="1"/>
      <c r="E3" s="1"/>
      <c r="F3" s="1"/>
      <c r="G3" s="1"/>
      <c r="H3" s="1"/>
      <c r="I3" s="1"/>
    </row>
    <row r="4" spans="1:10" x14ac:dyDescent="0.25">
      <c r="A4" s="23" t="s">
        <v>15</v>
      </c>
      <c r="B4" s="23"/>
      <c r="C4" s="23"/>
      <c r="D4" s="1"/>
      <c r="E4" s="1"/>
      <c r="F4" s="1"/>
      <c r="G4" s="1"/>
      <c r="H4" s="1"/>
      <c r="I4" s="1"/>
    </row>
    <row r="5" spans="1:10" x14ac:dyDescent="0.25">
      <c r="A5" s="23" t="s">
        <v>14</v>
      </c>
      <c r="B5" s="23"/>
      <c r="C5" s="23"/>
      <c r="D5" s="1"/>
      <c r="E5" s="1"/>
      <c r="F5" s="1"/>
      <c r="G5" s="1"/>
      <c r="H5" s="1"/>
      <c r="I5" s="1"/>
    </row>
    <row r="6" spans="1:10" x14ac:dyDescent="0.25">
      <c r="F6" s="2" t="s">
        <v>18</v>
      </c>
    </row>
    <row r="7" spans="1:10" ht="9" customHeight="1" thickBot="1" x14ac:dyDescent="0.3"/>
    <row r="8" spans="1:10" x14ac:dyDescent="0.25">
      <c r="A8" s="3"/>
      <c r="B8" s="4"/>
      <c r="C8" s="4"/>
      <c r="D8" s="4"/>
      <c r="E8" s="4"/>
      <c r="F8" s="34" t="s">
        <v>19</v>
      </c>
      <c r="G8" s="5"/>
      <c r="H8" s="5"/>
      <c r="I8" s="5"/>
      <c r="J8" s="5"/>
    </row>
    <row r="9" spans="1:10" x14ac:dyDescent="0.25">
      <c r="A9" s="6" t="s">
        <v>1</v>
      </c>
      <c r="B9" s="25" t="s">
        <v>20</v>
      </c>
      <c r="C9" s="25"/>
      <c r="D9" s="25"/>
      <c r="E9" s="25"/>
      <c r="F9" s="35"/>
      <c r="G9" s="5"/>
      <c r="H9" s="5"/>
      <c r="I9" s="5"/>
      <c r="J9" s="5"/>
    </row>
    <row r="10" spans="1:10" x14ac:dyDescent="0.25">
      <c r="A10" s="6" t="s">
        <v>2</v>
      </c>
      <c r="B10" s="24" t="s">
        <v>21</v>
      </c>
      <c r="C10" s="24"/>
      <c r="D10" s="24"/>
      <c r="E10" s="24"/>
      <c r="F10" s="35"/>
      <c r="G10" s="5"/>
      <c r="H10" s="5"/>
      <c r="I10" s="5"/>
      <c r="J10" s="5"/>
    </row>
    <row r="11" spans="1:10" x14ac:dyDescent="0.25">
      <c r="A11" s="6" t="s">
        <v>3</v>
      </c>
      <c r="B11" s="24" t="s">
        <v>26</v>
      </c>
      <c r="C11" s="24"/>
      <c r="D11" s="24"/>
      <c r="E11" s="24"/>
      <c r="F11" s="35"/>
      <c r="G11" s="5"/>
      <c r="H11" s="5"/>
      <c r="I11" s="5"/>
      <c r="J11" s="5"/>
    </row>
    <row r="12" spans="1:10" x14ac:dyDescent="0.25">
      <c r="A12" s="6" t="s">
        <v>4</v>
      </c>
      <c r="B12" s="38" t="s">
        <v>25</v>
      </c>
      <c r="C12" s="39"/>
      <c r="D12" s="39"/>
      <c r="E12" s="39"/>
      <c r="F12" s="35"/>
      <c r="G12" s="5"/>
      <c r="H12" s="5"/>
      <c r="I12" s="5"/>
      <c r="J12" s="5"/>
    </row>
    <row r="13" spans="1:10" ht="15.75" thickBot="1" x14ac:dyDescent="0.3">
      <c r="A13" s="7"/>
      <c r="B13" s="8"/>
      <c r="C13" s="8"/>
      <c r="D13" s="8"/>
      <c r="E13" s="8"/>
      <c r="F13" s="36"/>
      <c r="G13" s="5"/>
      <c r="H13" s="5"/>
      <c r="I13" s="5"/>
      <c r="J13" s="5"/>
    </row>
    <row r="14" spans="1:10" ht="15.75" thickBot="1" x14ac:dyDescent="0.3">
      <c r="B14" s="15"/>
      <c r="C14" s="15"/>
      <c r="D14" s="37" t="s">
        <v>16</v>
      </c>
      <c r="E14" s="37"/>
      <c r="F14" s="37"/>
    </row>
    <row r="15" spans="1:10" ht="15.75" thickBot="1" x14ac:dyDescent="0.3">
      <c r="A15" s="9" t="s">
        <v>5</v>
      </c>
      <c r="B15" s="10" t="s">
        <v>6</v>
      </c>
      <c r="C15" s="10"/>
      <c r="D15" s="10" t="s">
        <v>7</v>
      </c>
      <c r="E15" s="10" t="s">
        <v>8</v>
      </c>
      <c r="F15" s="11" t="s">
        <v>17</v>
      </c>
    </row>
    <row r="16" spans="1:10" x14ac:dyDescent="0.25">
      <c r="A16" s="40"/>
      <c r="B16" s="41" t="s">
        <v>27</v>
      </c>
      <c r="C16" s="41"/>
      <c r="D16" s="41">
        <f>SUM(D17:D22)</f>
        <v>217</v>
      </c>
      <c r="E16" s="41">
        <f t="shared" ref="E16:F16" si="0">SUM(E17:E22)</f>
        <v>153</v>
      </c>
      <c r="F16" s="50">
        <f t="shared" si="0"/>
        <v>97</v>
      </c>
    </row>
    <row r="17" spans="1:6" x14ac:dyDescent="0.25">
      <c r="A17" s="42">
        <v>1</v>
      </c>
      <c r="B17" s="43" t="s">
        <v>28</v>
      </c>
      <c r="C17" s="43"/>
      <c r="D17" s="43">
        <v>150</v>
      </c>
      <c r="E17" s="43">
        <v>104</v>
      </c>
      <c r="F17" s="51">
        <v>69</v>
      </c>
    </row>
    <row r="18" spans="1:6" x14ac:dyDescent="0.25">
      <c r="A18" s="44">
        <v>2</v>
      </c>
      <c r="B18" s="43" t="s">
        <v>29</v>
      </c>
      <c r="C18" s="43"/>
      <c r="D18" s="43">
        <v>9</v>
      </c>
      <c r="E18" s="43">
        <v>7</v>
      </c>
      <c r="F18" s="51">
        <v>5</v>
      </c>
    </row>
    <row r="19" spans="1:6" x14ac:dyDescent="0.25">
      <c r="A19" s="42">
        <v>3</v>
      </c>
      <c r="B19" s="43" t="s">
        <v>30</v>
      </c>
      <c r="C19" s="43"/>
      <c r="D19" s="43">
        <v>19</v>
      </c>
      <c r="E19" s="43">
        <v>13</v>
      </c>
      <c r="F19" s="51">
        <v>11</v>
      </c>
    </row>
    <row r="20" spans="1:6" x14ac:dyDescent="0.25">
      <c r="A20" s="44">
        <v>4</v>
      </c>
      <c r="B20" s="43" t="s">
        <v>31</v>
      </c>
      <c r="C20" s="43"/>
      <c r="D20" s="43">
        <v>22</v>
      </c>
      <c r="E20" s="43">
        <v>18</v>
      </c>
      <c r="F20" s="51">
        <v>8</v>
      </c>
    </row>
    <row r="21" spans="1:6" x14ac:dyDescent="0.25">
      <c r="A21" s="42">
        <v>5</v>
      </c>
      <c r="B21" s="43" t="s">
        <v>32</v>
      </c>
      <c r="C21" s="43"/>
      <c r="D21" s="43">
        <v>17</v>
      </c>
      <c r="E21" s="43">
        <v>11</v>
      </c>
      <c r="F21" s="51">
        <v>4</v>
      </c>
    </row>
    <row r="22" spans="1:6" x14ac:dyDescent="0.25">
      <c r="A22" s="44">
        <v>6</v>
      </c>
      <c r="B22" s="43" t="s">
        <v>33</v>
      </c>
      <c r="C22" s="43"/>
      <c r="D22" s="43">
        <v>0</v>
      </c>
      <c r="E22" s="43">
        <v>0</v>
      </c>
      <c r="F22" s="51">
        <v>0</v>
      </c>
    </row>
    <row r="23" spans="1:6" x14ac:dyDescent="0.25">
      <c r="A23" s="45"/>
      <c r="B23" s="46" t="s">
        <v>34</v>
      </c>
      <c r="C23" s="46"/>
      <c r="D23" s="46">
        <f>SUM(D24:D28)</f>
        <v>410</v>
      </c>
      <c r="E23" s="46">
        <f t="shared" ref="E23:F23" si="1">SUM(E24:E28)</f>
        <v>288</v>
      </c>
      <c r="F23" s="52">
        <f t="shared" si="1"/>
        <v>185</v>
      </c>
    </row>
    <row r="24" spans="1:6" x14ac:dyDescent="0.25">
      <c r="A24" s="44">
        <v>7</v>
      </c>
      <c r="B24" s="43" t="s">
        <v>35</v>
      </c>
      <c r="C24" s="43"/>
      <c r="D24" s="43">
        <v>193</v>
      </c>
      <c r="E24" s="43">
        <v>132</v>
      </c>
      <c r="F24" s="51">
        <v>80</v>
      </c>
    </row>
    <row r="25" spans="1:6" x14ac:dyDescent="0.25">
      <c r="A25" s="44">
        <v>8</v>
      </c>
      <c r="B25" s="43" t="s">
        <v>36</v>
      </c>
      <c r="C25" s="43"/>
      <c r="D25" s="43">
        <v>125</v>
      </c>
      <c r="E25" s="43">
        <v>87</v>
      </c>
      <c r="F25" s="51">
        <v>63</v>
      </c>
    </row>
    <row r="26" spans="1:6" x14ac:dyDescent="0.25">
      <c r="A26" s="44">
        <v>9</v>
      </c>
      <c r="B26" s="43" t="s">
        <v>37</v>
      </c>
      <c r="C26" s="43"/>
      <c r="D26" s="43">
        <v>52</v>
      </c>
      <c r="E26" s="43">
        <v>34</v>
      </c>
      <c r="F26" s="51">
        <v>22</v>
      </c>
    </row>
    <row r="27" spans="1:6" x14ac:dyDescent="0.25">
      <c r="A27" s="44">
        <v>10</v>
      </c>
      <c r="B27" s="43" t="s">
        <v>38</v>
      </c>
      <c r="C27" s="43"/>
      <c r="D27" s="43">
        <v>25</v>
      </c>
      <c r="E27" s="43">
        <v>22</v>
      </c>
      <c r="F27" s="51">
        <v>12</v>
      </c>
    </row>
    <row r="28" spans="1:6" x14ac:dyDescent="0.25">
      <c r="A28" s="42">
        <v>11</v>
      </c>
      <c r="B28" s="43" t="s">
        <v>39</v>
      </c>
      <c r="C28" s="43"/>
      <c r="D28" s="43">
        <v>15</v>
      </c>
      <c r="E28" s="43">
        <v>13</v>
      </c>
      <c r="F28" s="51">
        <v>8</v>
      </c>
    </row>
    <row r="29" spans="1:6" x14ac:dyDescent="0.25">
      <c r="A29" s="45"/>
      <c r="B29" s="46" t="s">
        <v>40</v>
      </c>
      <c r="C29" s="46"/>
      <c r="D29" s="46">
        <f>SUM(D30:D34)</f>
        <v>372</v>
      </c>
      <c r="E29" s="46">
        <f t="shared" ref="E29:F29" si="2">SUM(E30:E34)</f>
        <v>240</v>
      </c>
      <c r="F29" s="52">
        <f t="shared" si="2"/>
        <v>149</v>
      </c>
    </row>
    <row r="30" spans="1:6" x14ac:dyDescent="0.25">
      <c r="A30" s="42">
        <v>12</v>
      </c>
      <c r="B30" s="43" t="s">
        <v>41</v>
      </c>
      <c r="C30" s="43"/>
      <c r="D30" s="43">
        <v>62</v>
      </c>
      <c r="E30" s="43">
        <v>37</v>
      </c>
      <c r="F30" s="51">
        <v>28</v>
      </c>
    </row>
    <row r="31" spans="1:6" x14ac:dyDescent="0.25">
      <c r="A31" s="44">
        <v>13</v>
      </c>
      <c r="B31" s="43" t="s">
        <v>42</v>
      </c>
      <c r="C31" s="43"/>
      <c r="D31" s="43">
        <v>43</v>
      </c>
      <c r="E31" s="43">
        <v>26</v>
      </c>
      <c r="F31" s="51">
        <v>20</v>
      </c>
    </row>
    <row r="32" spans="1:6" x14ac:dyDescent="0.25">
      <c r="A32" s="42">
        <v>14</v>
      </c>
      <c r="B32" s="47" t="s">
        <v>43</v>
      </c>
      <c r="C32" s="47"/>
      <c r="D32" s="47">
        <v>17</v>
      </c>
      <c r="E32" s="47">
        <v>12</v>
      </c>
      <c r="F32" s="53">
        <v>3</v>
      </c>
    </row>
    <row r="33" spans="1:10" x14ac:dyDescent="0.25">
      <c r="A33" s="42">
        <v>15</v>
      </c>
      <c r="B33" s="43" t="s">
        <v>44</v>
      </c>
      <c r="C33" s="43"/>
      <c r="D33" s="43">
        <v>28</v>
      </c>
      <c r="E33" s="43">
        <v>19</v>
      </c>
      <c r="F33" s="51">
        <v>11</v>
      </c>
    </row>
    <row r="34" spans="1:10" x14ac:dyDescent="0.25">
      <c r="A34" s="42">
        <v>16</v>
      </c>
      <c r="B34" s="43" t="s">
        <v>45</v>
      </c>
      <c r="C34" s="43"/>
      <c r="D34" s="43">
        <v>222</v>
      </c>
      <c r="E34" s="43">
        <v>146</v>
      </c>
      <c r="F34" s="51">
        <v>87</v>
      </c>
    </row>
    <row r="35" spans="1:10" ht="15.75" thickBot="1" x14ac:dyDescent="0.3">
      <c r="A35" s="48"/>
      <c r="B35" s="49" t="s">
        <v>46</v>
      </c>
      <c r="C35" s="49"/>
      <c r="D35" s="49">
        <f>D16+D23+D29</f>
        <v>999</v>
      </c>
      <c r="E35" s="49">
        <f t="shared" ref="E35:F35" si="3">E16+E23+E29</f>
        <v>681</v>
      </c>
      <c r="F35" s="54">
        <f t="shared" si="3"/>
        <v>431</v>
      </c>
    </row>
    <row r="36" spans="1:10" ht="15.75" thickBot="1" x14ac:dyDescent="0.3">
      <c r="G36" s="5"/>
      <c r="H36" s="5"/>
      <c r="I36" s="5"/>
      <c r="J36" s="5"/>
    </row>
    <row r="37" spans="1:10" x14ac:dyDescent="0.25">
      <c r="A37" s="16"/>
      <c r="B37" s="17"/>
      <c r="C37" s="18"/>
      <c r="D37" s="5"/>
      <c r="E37" s="28"/>
      <c r="F37" s="29"/>
      <c r="G37" s="5"/>
      <c r="H37" s="5"/>
      <c r="I37" s="5"/>
      <c r="J37" s="5"/>
    </row>
    <row r="38" spans="1:10" x14ac:dyDescent="0.25">
      <c r="A38" s="6" t="s">
        <v>9</v>
      </c>
      <c r="B38" s="19"/>
      <c r="C38" s="20"/>
      <c r="D38" s="5"/>
      <c r="E38" s="30"/>
      <c r="F38" s="31"/>
      <c r="G38" s="5"/>
      <c r="H38" s="5"/>
      <c r="I38" s="5"/>
      <c r="J38" s="5"/>
    </row>
    <row r="39" spans="1:10" x14ac:dyDescent="0.25">
      <c r="A39" s="6" t="s">
        <v>13</v>
      </c>
      <c r="B39" s="19" t="s">
        <v>23</v>
      </c>
      <c r="C39" s="20"/>
      <c r="D39" s="5"/>
      <c r="E39" s="30"/>
      <c r="F39" s="31"/>
      <c r="G39" s="5"/>
      <c r="H39" s="5"/>
      <c r="I39" s="5"/>
      <c r="J39" s="5"/>
    </row>
    <row r="40" spans="1:10" x14ac:dyDescent="0.25">
      <c r="A40" s="6" t="s">
        <v>3</v>
      </c>
      <c r="B40" s="21" t="s">
        <v>24</v>
      </c>
      <c r="C40" s="22"/>
      <c r="D40" s="5"/>
      <c r="E40" s="30"/>
      <c r="F40" s="31"/>
      <c r="G40" s="5"/>
      <c r="H40" s="5"/>
      <c r="I40" s="5"/>
      <c r="J40" s="5"/>
    </row>
    <row r="41" spans="1:10" x14ac:dyDescent="0.25">
      <c r="A41" s="6" t="s">
        <v>4</v>
      </c>
      <c r="B41" s="55" t="s">
        <v>22</v>
      </c>
      <c r="C41" s="56"/>
      <c r="D41" s="5"/>
      <c r="E41" s="30"/>
      <c r="F41" s="31"/>
      <c r="G41" s="5"/>
      <c r="H41" s="5"/>
      <c r="I41" s="5"/>
      <c r="J41" s="5"/>
    </row>
    <row r="42" spans="1:10" x14ac:dyDescent="0.25">
      <c r="A42" s="6"/>
      <c r="B42" s="55"/>
      <c r="C42" s="56"/>
      <c r="D42" s="5"/>
      <c r="E42" s="32"/>
      <c r="F42" s="33"/>
      <c r="G42" s="5"/>
      <c r="H42" s="5"/>
      <c r="I42" s="5"/>
      <c r="J42" s="5"/>
    </row>
    <row r="43" spans="1:10" ht="15.75" thickBot="1" x14ac:dyDescent="0.3">
      <c r="A43" s="12"/>
      <c r="B43" s="57"/>
      <c r="C43" s="58"/>
      <c r="D43" s="5"/>
      <c r="E43" s="26" t="s">
        <v>10</v>
      </c>
      <c r="F43" s="27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13"/>
      <c r="F44" s="5"/>
      <c r="G44" s="5"/>
      <c r="H44" s="5"/>
      <c r="I44" s="5"/>
      <c r="J44" s="5"/>
    </row>
    <row r="45" spans="1:10" x14ac:dyDescent="0.25">
      <c r="A45" s="14" t="s">
        <v>11</v>
      </c>
      <c r="G45" s="5"/>
      <c r="H45" s="5"/>
      <c r="I45" s="5"/>
      <c r="J45" s="5"/>
    </row>
    <row r="46" spans="1:10" x14ac:dyDescent="0.25">
      <c r="A46" s="14" t="s">
        <v>12</v>
      </c>
    </row>
  </sheetData>
  <mergeCells count="11">
    <mergeCell ref="E43:F43"/>
    <mergeCell ref="B12:E12"/>
    <mergeCell ref="F8:F13"/>
    <mergeCell ref="D14:F14"/>
    <mergeCell ref="E37:F42"/>
    <mergeCell ref="A3:C3"/>
    <mergeCell ref="A4:C4"/>
    <mergeCell ref="A5:C5"/>
    <mergeCell ref="B11:E11"/>
    <mergeCell ref="B9:E9"/>
    <mergeCell ref="B10:E10"/>
  </mergeCells>
  <hyperlinks>
    <hyperlink ref="B12" r:id="rId1"/>
  </hyperlinks>
  <printOptions horizontalCentered="1"/>
  <pageMargins left="0.39370078740157483" right="0.39370078740157483" top="0.39370078740157483" bottom="0.39370078740157483" header="0" footer="0"/>
  <pageSetup scale="83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EDICA</dc:creator>
  <cp:lastModifiedBy>ING. RUTH CRUZ RIOS</cp:lastModifiedBy>
  <cp:lastPrinted>2017-10-18T17:36:15Z</cp:lastPrinted>
  <dcterms:created xsi:type="dcterms:W3CDTF">2015-06-30T15:38:53Z</dcterms:created>
  <dcterms:modified xsi:type="dcterms:W3CDTF">2017-10-18T17:43:49Z</dcterms:modified>
</cp:coreProperties>
</file>